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Q:\Grupos\ESTATUTARIOS\OFERTA DE EMPLEO PUBLICO\OEP ACTIVAS\debilidad empleo temporal\PROPUESTA PROCEDIMIENTO BOLSA EMPLEO TEMPORAL 2025\CONVOCATORIA HCDM AGO2026\"/>
    </mc:Choice>
  </mc:AlternateContent>
  <xr:revisionPtr revIDLastSave="0" documentId="13_ncr:1_{4E8D0FCB-0C40-4F9E-BA2F-E81E876CB8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Hoja1!$A$1:$K$62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44" i="1" l="1"/>
  <c r="K48" i="1" s="1"/>
  <c r="I33" i="1"/>
  <c r="I25" i="1"/>
  <c r="I23" i="1"/>
  <c r="I21" i="1"/>
  <c r="I19" i="1"/>
  <c r="I17" i="1"/>
  <c r="K28" i="1" l="1"/>
  <c r="K39" i="1" l="1"/>
  <c r="K52" i="1" l="1"/>
</calcChain>
</file>

<file path=xl/sharedStrings.xml><?xml version="1.0" encoding="utf-8"?>
<sst xmlns="http://schemas.openxmlformats.org/spreadsheetml/2006/main" count="68" uniqueCount="50">
  <si>
    <t>DNI</t>
  </si>
  <si>
    <t>Meses</t>
  </si>
  <si>
    <t>X</t>
  </si>
  <si>
    <t>=</t>
  </si>
  <si>
    <t>máximo 100</t>
  </si>
  <si>
    <t>TOTAL BAREMO</t>
  </si>
  <si>
    <t xml:space="preserve">En </t>
  </si>
  <si>
    <t>a</t>
  </si>
  <si>
    <t>de</t>
  </si>
  <si>
    <t>Firma:</t>
  </si>
  <si>
    <t>CALLE</t>
  </si>
  <si>
    <t>APELLIDOS</t>
  </si>
  <si>
    <t>NOMBRE</t>
  </si>
  <si>
    <t>POBLACIÓN</t>
  </si>
  <si>
    <t>C.P:</t>
  </si>
  <si>
    <t>TELF. MÓVIL:</t>
  </si>
  <si>
    <t>máximo 20</t>
  </si>
  <si>
    <t>-</t>
  </si>
  <si>
    <r>
      <rPr>
        <b/>
        <sz val="9"/>
        <color rgb="FF000000"/>
        <rFont val="Arial"/>
        <family val="2"/>
      </rPr>
      <t xml:space="preserve">a) </t>
    </r>
    <r>
      <rPr>
        <sz val="9"/>
        <color rgb="FF000000"/>
        <rFont val="Arial"/>
        <family val="2"/>
      </rPr>
      <t>Diplomas o certificados de cursos cuyo contenido se encuentre relacionado directamente con la categoría a la que se opta</t>
    </r>
  </si>
  <si>
    <t>máximo 50</t>
  </si>
  <si>
    <t>máximo 30</t>
  </si>
  <si>
    <t>CORREO ELECTRONICO</t>
  </si>
  <si>
    <t>CATEGORÍA/ESPECIALIDAD</t>
  </si>
  <si>
    <t>GRUPO</t>
  </si>
  <si>
    <t>a)</t>
  </si>
  <si>
    <t>b)</t>
  </si>
  <si>
    <t xml:space="preserve">Experiencia en el Sistema Nacional de Salud (SNS) y UE y ámbito sociosanitario </t>
  </si>
  <si>
    <t>c)</t>
  </si>
  <si>
    <t xml:space="preserve">Experiencia en instituciones sanitarias privadas y en el ambito sociosanitario privado </t>
  </si>
  <si>
    <t>en la misma categoría y especialidad</t>
  </si>
  <si>
    <t>d)</t>
  </si>
  <si>
    <t>e)</t>
  </si>
  <si>
    <t>1. EXPERIENCIA PROFESIONAL</t>
  </si>
  <si>
    <r>
      <t>TOTAL 1</t>
    </r>
    <r>
      <rPr>
        <b/>
        <sz val="9"/>
        <color rgb="FFFF0000"/>
        <rFont val="Arial"/>
        <family val="2"/>
      </rPr>
      <t>.</t>
    </r>
    <r>
      <rPr>
        <b/>
        <sz val="9"/>
        <color theme="1"/>
        <rFont val="Arial"/>
        <family val="2"/>
      </rPr>
      <t xml:space="preserve"> EXPERIENCIA PROFESIONAL</t>
    </r>
  </si>
  <si>
    <r>
      <rPr>
        <b/>
        <sz val="10"/>
        <color rgb="FFFF0000"/>
        <rFont val="Arial"/>
        <family val="2"/>
      </rPr>
      <t>3.</t>
    </r>
    <r>
      <rPr>
        <b/>
        <sz val="10"/>
        <color theme="1"/>
        <rFont val="Arial"/>
        <family val="2"/>
      </rPr>
      <t xml:space="preserve"> OPOSICION</t>
    </r>
  </si>
  <si>
    <t>Horas</t>
  </si>
  <si>
    <t>Si bien en las bases se establecen 3,30 puntos por cada crédito CFC, equivalente a 10 horas de formación, en este autobaremo se introducirán el número de horas.</t>
  </si>
  <si>
    <t xml:space="preserve">Nº procesos selectivos </t>
  </si>
  <si>
    <t>Haber superado en los 5 años anteriores a esta convocatoria un proceso selectivo</t>
  </si>
  <si>
    <t>IMPRESO DE AUTOBAREMACIÓN GRUPO C1</t>
  </si>
  <si>
    <t>SELECCIÓN COMPLEMENTARIA DE PERSONAL ESTATUTARIO TEMPORAL PARA CUBRIR NECESIDADES AÑO 2026</t>
  </si>
  <si>
    <t>2.1 FORMACION CONTINUA</t>
  </si>
  <si>
    <r>
      <t>cuando estén organizados por el Ministerio de Defensa, o por la entidades recogidas en el Anex</t>
    </r>
    <r>
      <rPr>
        <sz val="9"/>
        <rFont val="Arial"/>
        <family val="2"/>
      </rPr>
      <t>o I, certificados debidamente.</t>
    </r>
  </si>
  <si>
    <r>
      <t>Experiencia e</t>
    </r>
    <r>
      <rPr>
        <sz val="9"/>
        <rFont val="Arial"/>
        <family val="2"/>
      </rPr>
      <t>n la Red Sanitaria Militar (RSM) en la misma categoría y especialidad</t>
    </r>
  </si>
  <si>
    <r>
      <t>público y otras Administracione</t>
    </r>
    <r>
      <rPr>
        <sz val="9"/>
        <rFont val="Arial"/>
        <family val="2"/>
      </rPr>
      <t>s públicas en la misma categoría y especialidad</t>
    </r>
  </si>
  <si>
    <t>Experiencia en la Red Sanitaria Militar (RSM) en distinta categoría y especialidad</t>
  </si>
  <si>
    <t>público y otras Administraciones públicas en distinta categoría y especialidad</t>
  </si>
  <si>
    <t>TOTAL 2.1 FORMACION</t>
  </si>
  <si>
    <t>TOTAL 3. OPOSICION</t>
  </si>
  <si>
    <t>en esta misma categoría y especialidad en la fase de oposición en la Red Sanitaria Militar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</si>
</sst>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;&quot;&quot;"/>
    <numFmt numFmtId="165" formatCode="0.00;;&quot;&quot;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u/>
      <sz val="11"/>
      <color theme="1"/>
      <name val="Arial"/>
      <family val="2"/>
    </font>
    <font>
      <b/>
      <u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indexed="8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9"/>
      <color rgb="FF000000"/>
      <name val="Arial"/>
      <family val="2"/>
    </font>
    <font>
      <sz val="10"/>
      <color theme="1"/>
      <name val="Arial"/>
      <family val="2"/>
    </font>
    <font>
      <sz val="9"/>
      <color rgb="FFFF0000"/>
      <name val="Arial"/>
      <family val="2"/>
    </font>
    <font>
      <b/>
      <sz val="12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rgb="FFFF0000"/>
      <name val="Arial"/>
      <family val="2"/>
    </font>
    <font>
      <b/>
      <sz val="10"/>
      <color rgb="FFFF000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164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165" fontId="1" fillId="0" borderId="0" xfId="0" applyNumberFormat="1" applyFont="1" applyFill="1" applyAlignment="1">
      <alignment horizontal="center" vertical="center"/>
    </xf>
    <xf numFmtId="165" fontId="1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" fillId="0" borderId="3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>
      <alignment horizontal="center" vertical="center"/>
    </xf>
    <xf numFmtId="2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166" fontId="1" fillId="0" borderId="2" xfId="0" applyNumberFormat="1" applyFont="1" applyFill="1" applyBorder="1" applyAlignment="1">
      <alignment horizontal="center" vertical="center"/>
    </xf>
    <xf numFmtId="166" fontId="1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165" fontId="1" fillId="0" borderId="0" xfId="0" applyNumberFormat="1" applyFont="1" applyFill="1" applyBorder="1" applyAlignment="1">
      <alignment vertical="center"/>
    </xf>
    <xf numFmtId="165" fontId="1" fillId="0" borderId="0" xfId="0" applyNumberFormat="1" applyFont="1" applyFill="1" applyBorder="1" applyAlignment="1">
      <alignment horizontal="center" vertical="center"/>
    </xf>
    <xf numFmtId="165" fontId="4" fillId="0" borderId="0" xfId="0" applyNumberFormat="1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165" fontId="9" fillId="0" borderId="0" xfId="0" applyNumberFormat="1" applyFont="1" applyFill="1" applyAlignment="1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right"/>
    </xf>
    <xf numFmtId="0" fontId="1" fillId="0" borderId="0" xfId="0" applyFont="1" applyFill="1" applyBorder="1" applyAlignment="1"/>
    <xf numFmtId="0" fontId="1" fillId="0" borderId="2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164" fontId="1" fillId="0" borderId="0" xfId="0" applyNumberFormat="1" applyFont="1" applyFill="1" applyAlignment="1"/>
    <xf numFmtId="164" fontId="1" fillId="0" borderId="2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right" vertical="center"/>
    </xf>
    <xf numFmtId="0" fontId="1" fillId="0" borderId="2" xfId="0" applyFont="1" applyFill="1" applyBorder="1" applyAlignment="1" applyProtection="1">
      <alignment horizontal="left" vertical="center"/>
      <protection locked="0"/>
    </xf>
    <xf numFmtId="166" fontId="7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" fillId="0" borderId="0" xfId="0" applyFont="1" applyFill="1" applyBorder="1" applyAlignment="1" applyProtection="1">
      <alignment horizontal="center" vertical="center"/>
      <protection locked="0"/>
    </xf>
    <xf numFmtId="165" fontId="6" fillId="2" borderId="4" xfId="0" applyNumberFormat="1" applyFont="1" applyFill="1" applyBorder="1" applyAlignment="1">
      <alignment horizontal="center" vertical="center"/>
    </xf>
    <xf numFmtId="166" fontId="7" fillId="2" borderId="4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165" fontId="4" fillId="0" borderId="2" xfId="0" applyNumberFormat="1" applyFont="1" applyFill="1" applyBorder="1" applyAlignment="1">
      <alignment vertical="center"/>
    </xf>
    <xf numFmtId="165" fontId="1" fillId="0" borderId="2" xfId="0" applyNumberFormat="1" applyFont="1" applyFill="1" applyBorder="1" applyAlignment="1">
      <alignment vertical="center"/>
    </xf>
    <xf numFmtId="165" fontId="1" fillId="0" borderId="2" xfId="0" applyNumberFormat="1" applyFont="1" applyFill="1" applyBorder="1" applyAlignment="1">
      <alignment horizontal="center" vertical="center"/>
    </xf>
    <xf numFmtId="165" fontId="4" fillId="0" borderId="2" xfId="0" applyNumberFormat="1" applyFont="1" applyFill="1" applyBorder="1" applyAlignment="1">
      <alignment horizontal="right"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>
      <alignment vertical="center"/>
    </xf>
    <xf numFmtId="165" fontId="6" fillId="3" borderId="4" xfId="0" applyNumberFormat="1" applyFont="1" applyFill="1" applyBorder="1" applyAlignment="1">
      <alignment horizontal="center" vertical="center"/>
    </xf>
    <xf numFmtId="166" fontId="7" fillId="3" borderId="4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 applyProtection="1">
      <alignment horizontal="center"/>
      <protection locked="0"/>
    </xf>
    <xf numFmtId="166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1" fillId="0" borderId="3" xfId="0" applyFont="1" applyFill="1" applyBorder="1" applyAlignment="1" applyProtection="1">
      <alignment vertical="center"/>
      <protection locked="0"/>
    </xf>
    <xf numFmtId="0" fontId="1" fillId="0" borderId="3" xfId="0" applyFont="1" applyFill="1" applyBorder="1" applyAlignment="1" applyProtection="1">
      <alignment horizontal="left" vertical="center"/>
      <protection locked="0"/>
    </xf>
    <xf numFmtId="0" fontId="1" fillId="0" borderId="3" xfId="0" applyFont="1" applyFill="1" applyBorder="1" applyAlignment="1">
      <alignment horizontal="left" vertical="center"/>
    </xf>
    <xf numFmtId="165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165" fontId="4" fillId="0" borderId="0" xfId="0" applyNumberFormat="1" applyFont="1" applyFill="1" applyBorder="1" applyAlignment="1">
      <alignment horizontal="right" vertical="center"/>
    </xf>
    <xf numFmtId="166" fontId="7" fillId="2" borderId="15" xfId="0" applyNumberFormat="1" applyFont="1" applyFill="1" applyBorder="1" applyAlignment="1">
      <alignment horizontal="center" vertical="center"/>
    </xf>
    <xf numFmtId="165" fontId="6" fillId="2" borderId="1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164" fontId="1" fillId="0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vertical="center"/>
    </xf>
    <xf numFmtId="165" fontId="4" fillId="0" borderId="0" xfId="0" applyNumberFormat="1" applyFont="1" applyFill="1" applyBorder="1" applyAlignment="1">
      <alignment horizontal="center" vertical="center"/>
    </xf>
    <xf numFmtId="165" fontId="11" fillId="0" borderId="2" xfId="0" applyNumberFormat="1" applyFont="1" applyFill="1" applyBorder="1" applyAlignment="1">
      <alignment horizontal="center" vertical="center"/>
    </xf>
    <xf numFmtId="166" fontId="7" fillId="0" borderId="2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66" fontId="1" fillId="0" borderId="2" xfId="0" applyNumberFormat="1" applyFont="1" applyBorder="1" applyAlignment="1">
      <alignment horizontal="center" vertical="center"/>
    </xf>
    <xf numFmtId="165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 applyProtection="1">
      <alignment horizontal="center" vertical="center"/>
      <protection locked="0"/>
    </xf>
    <xf numFmtId="0" fontId="7" fillId="0" borderId="2" xfId="0" applyFont="1" applyBorder="1" applyAlignment="1">
      <alignment vertical="center"/>
    </xf>
    <xf numFmtId="2" fontId="1" fillId="0" borderId="2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4" fontId="1" fillId="0" borderId="0" xfId="0" applyNumberFormat="1" applyFont="1" applyAlignment="1">
      <alignment vertical="center"/>
    </xf>
    <xf numFmtId="0" fontId="1" fillId="0" borderId="3" xfId="0" applyFont="1" applyFill="1" applyBorder="1" applyAlignment="1" applyProtection="1">
      <alignment horizontal="left" vertical="center"/>
      <protection locked="0"/>
    </xf>
    <xf numFmtId="0" fontId="1" fillId="0" borderId="2" xfId="0" applyFont="1" applyFill="1" applyBorder="1" applyAlignment="1" applyProtection="1">
      <alignment horizontal="center"/>
      <protection locked="0"/>
    </xf>
    <xf numFmtId="165" fontId="11" fillId="3" borderId="5" xfId="0" applyNumberFormat="1" applyFont="1" applyFill="1" applyBorder="1" applyAlignment="1">
      <alignment horizontal="center" vertical="center"/>
    </xf>
    <xf numFmtId="165" fontId="11" fillId="3" borderId="1" xfId="0" applyNumberFormat="1" applyFont="1" applyFill="1" applyBorder="1" applyAlignment="1">
      <alignment horizontal="center" vertical="center"/>
    </xf>
    <xf numFmtId="165" fontId="11" fillId="3" borderId="8" xfId="0" applyNumberFormat="1" applyFont="1" applyFill="1" applyBorder="1" applyAlignment="1">
      <alignment horizontal="center" vertical="center"/>
    </xf>
    <xf numFmtId="165" fontId="11" fillId="3" borderId="6" xfId="0" applyNumberFormat="1" applyFont="1" applyFill="1" applyBorder="1" applyAlignment="1">
      <alignment horizontal="center" vertical="center"/>
    </xf>
    <xf numFmtId="165" fontId="11" fillId="3" borderId="7" xfId="0" applyNumberFormat="1" applyFont="1" applyFill="1" applyBorder="1" applyAlignment="1">
      <alignment horizontal="center" vertical="center"/>
    </xf>
    <xf numFmtId="165" fontId="11" fillId="3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165" fontId="4" fillId="2" borderId="5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165" fontId="4" fillId="2" borderId="8" xfId="0" applyNumberFormat="1" applyFont="1" applyFill="1" applyBorder="1" applyAlignment="1">
      <alignment horizontal="center" vertical="center" wrapText="1"/>
    </xf>
    <xf numFmtId="165" fontId="4" fillId="2" borderId="6" xfId="0" applyNumberFormat="1" applyFont="1" applyFill="1" applyBorder="1" applyAlignment="1">
      <alignment horizontal="center" vertical="center" wrapText="1"/>
    </xf>
    <xf numFmtId="165" fontId="4" fillId="2" borderId="7" xfId="0" applyNumberFormat="1" applyFont="1" applyFill="1" applyBorder="1" applyAlignment="1">
      <alignment horizontal="center" vertical="center" wrapText="1"/>
    </xf>
    <xf numFmtId="165" fontId="4" fillId="2" borderId="9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 applyProtection="1">
      <alignment horizontal="left" vertical="center"/>
      <protection locked="0"/>
    </xf>
    <xf numFmtId="0" fontId="1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left" vertical="center"/>
    </xf>
    <xf numFmtId="0" fontId="15" fillId="0" borderId="0" xfId="0" applyFont="1" applyAlignment="1">
      <alignment vertical="center"/>
    </xf>
    <xf numFmtId="165" fontId="16" fillId="2" borderId="10" xfId="0" applyNumberFormat="1" applyFont="1" applyFill="1" applyBorder="1" applyAlignment="1">
      <alignment horizontal="center" vertical="center"/>
    </xf>
    <xf numFmtId="165" fontId="16" fillId="2" borderId="11" xfId="0" applyNumberFormat="1" applyFont="1" applyFill="1" applyBorder="1" applyAlignment="1">
      <alignment horizontal="center" vertical="center"/>
    </xf>
    <xf numFmtId="165" fontId="16" fillId="2" borderId="13" xfId="0" applyNumberFormat="1" applyFont="1" applyFill="1" applyBorder="1" applyAlignment="1">
      <alignment horizontal="center" vertical="center"/>
    </xf>
    <xf numFmtId="165" fontId="16" fillId="2" borderId="14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8"/>
  <sheetViews>
    <sheetView tabSelected="1" zoomScaleNormal="100" workbookViewId="0">
      <selection activeCell="B10" sqref="B10:K10"/>
    </sheetView>
  </sheetViews>
  <sheetFormatPr baseColWidth="10" defaultColWidth="27.85546875" defaultRowHeight="15" x14ac:dyDescent="0.25"/>
  <cols>
    <col min="1" max="1" width="29.42578125" bestFit="1" customWidth="1"/>
    <col min="2" max="2" width="27.42578125" customWidth="1"/>
    <col min="3" max="3" width="46.5703125" customWidth="1"/>
    <col min="4" max="4" width="58.5703125" customWidth="1"/>
    <col min="5" max="5" width="10.5703125" customWidth="1"/>
    <col min="6" max="6" width="2.5703125" bestFit="1" customWidth="1"/>
    <col min="7" max="7" width="10.5703125" customWidth="1"/>
    <col min="8" max="8" width="2" bestFit="1" customWidth="1"/>
    <col min="9" max="9" width="10.5703125" customWidth="1"/>
    <col min="10" max="10" width="3" bestFit="1" customWidth="1"/>
    <col min="11" max="11" width="9.140625" bestFit="1" customWidth="1"/>
    <col min="12" max="12" width="5.7109375" customWidth="1"/>
  </cols>
  <sheetData>
    <row r="1" spans="1:12" x14ac:dyDescent="0.25">
      <c r="A1" s="114" t="s">
        <v>39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"/>
    </row>
    <row r="2" spans="1:12" ht="16.5" customHeight="1" x14ac:dyDescent="0.25">
      <c r="A2" s="94" t="s">
        <v>40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1"/>
    </row>
    <row r="3" spans="1:12" ht="16.5" customHeight="1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1"/>
    </row>
    <row r="4" spans="1:12" ht="30" customHeight="1" x14ac:dyDescent="0.25">
      <c r="A4" s="49" t="s">
        <v>11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</row>
    <row r="5" spans="1:12" ht="30" customHeight="1" x14ac:dyDescent="0.25">
      <c r="A5" s="50" t="s">
        <v>12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</row>
    <row r="6" spans="1:12" ht="30" customHeight="1" x14ac:dyDescent="0.25">
      <c r="A6" s="51" t="s">
        <v>0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"/>
    </row>
    <row r="7" spans="1:12" ht="30" customHeight="1" x14ac:dyDescent="0.25">
      <c r="A7" s="85" t="s">
        <v>22</v>
      </c>
      <c r="B7" s="95"/>
      <c r="C7" s="96"/>
      <c r="D7" s="96"/>
      <c r="E7" s="96"/>
      <c r="F7" s="96"/>
      <c r="G7" s="96"/>
      <c r="H7" s="97"/>
      <c r="I7" s="85" t="s">
        <v>23</v>
      </c>
      <c r="J7" s="95"/>
      <c r="K7" s="97"/>
      <c r="L7" s="1"/>
    </row>
    <row r="8" spans="1:12" ht="30" customHeight="1" x14ac:dyDescent="0.25">
      <c r="A8" s="51" t="s">
        <v>10</v>
      </c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"/>
    </row>
    <row r="9" spans="1:12" ht="30" customHeight="1" x14ac:dyDescent="0.25">
      <c r="A9" s="51" t="s">
        <v>13</v>
      </c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"/>
    </row>
    <row r="10" spans="1:12" ht="30" customHeight="1" x14ac:dyDescent="0.25">
      <c r="A10" s="51" t="s">
        <v>14</v>
      </c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"/>
    </row>
    <row r="11" spans="1:12" ht="30" customHeight="1" x14ac:dyDescent="0.25">
      <c r="A11" s="52" t="s">
        <v>15</v>
      </c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"/>
    </row>
    <row r="12" spans="1:12" ht="30" customHeight="1" x14ac:dyDescent="0.25">
      <c r="A12" s="107" t="s">
        <v>21</v>
      </c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"/>
    </row>
    <row r="13" spans="1:12" x14ac:dyDescent="0.25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1"/>
    </row>
    <row r="14" spans="1:12" x14ac:dyDescent="0.25">
      <c r="A14" s="79" t="s">
        <v>32</v>
      </c>
      <c r="B14" s="40"/>
      <c r="C14" s="40"/>
      <c r="D14" s="40"/>
      <c r="E14" s="40"/>
      <c r="F14" s="41"/>
      <c r="G14" s="41"/>
      <c r="H14" s="40"/>
      <c r="I14" s="42"/>
      <c r="J14" s="43"/>
      <c r="K14" s="42"/>
      <c r="L14" s="1"/>
    </row>
    <row r="15" spans="1:12" x14ac:dyDescent="0.25">
      <c r="A15" s="59"/>
      <c r="B15" s="12"/>
      <c r="C15" s="12"/>
      <c r="D15" s="12"/>
      <c r="E15" s="12"/>
      <c r="F15" s="10"/>
      <c r="G15" s="10"/>
      <c r="H15" s="12"/>
      <c r="I15" s="60"/>
      <c r="J15" s="61"/>
      <c r="K15" s="60"/>
      <c r="L15" s="1"/>
    </row>
    <row r="16" spans="1:12" x14ac:dyDescent="0.25">
      <c r="A16" s="1"/>
      <c r="C16" s="8"/>
      <c r="D16" s="8"/>
      <c r="E16" s="2" t="s">
        <v>1</v>
      </c>
      <c r="F16" s="2"/>
      <c r="G16" s="2"/>
      <c r="H16" s="2"/>
      <c r="I16" s="3"/>
      <c r="J16" s="3"/>
      <c r="K16" s="3"/>
      <c r="L16" s="1"/>
    </row>
    <row r="17" spans="1:12" x14ac:dyDescent="0.25">
      <c r="A17" s="66" t="s">
        <v>24</v>
      </c>
      <c r="B17" s="67" t="s">
        <v>43</v>
      </c>
      <c r="C17" s="68"/>
      <c r="D17" s="68"/>
      <c r="E17" s="69"/>
      <c r="F17" s="70" t="s">
        <v>2</v>
      </c>
      <c r="G17" s="71">
        <v>0.6</v>
      </c>
      <c r="H17" s="67" t="s">
        <v>3</v>
      </c>
      <c r="I17" s="72">
        <f>IF(E17*G17&gt;50,50,G17*E17)</f>
        <v>0</v>
      </c>
      <c r="J17" s="73"/>
      <c r="K17" s="74"/>
      <c r="L17" s="1"/>
    </row>
    <row r="18" spans="1:12" x14ac:dyDescent="0.25">
      <c r="A18" s="66" t="s">
        <v>25</v>
      </c>
      <c r="B18" s="67" t="s">
        <v>26</v>
      </c>
      <c r="C18" s="68"/>
      <c r="D18" s="68"/>
      <c r="E18" s="70" t="s">
        <v>1</v>
      </c>
      <c r="F18" s="70"/>
      <c r="G18" s="75"/>
      <c r="H18" s="70"/>
      <c r="I18" s="71"/>
      <c r="J18" s="74"/>
      <c r="K18" s="74"/>
      <c r="L18" s="1"/>
    </row>
    <row r="19" spans="1:12" x14ac:dyDescent="0.25">
      <c r="A19" s="66"/>
      <c r="B19" s="67" t="s">
        <v>44</v>
      </c>
      <c r="C19" s="68"/>
      <c r="D19" s="68"/>
      <c r="E19" s="69"/>
      <c r="F19" s="70" t="s">
        <v>2</v>
      </c>
      <c r="G19" s="71">
        <v>0.45</v>
      </c>
      <c r="H19" s="67" t="s">
        <v>3</v>
      </c>
      <c r="I19" s="72">
        <f>IF(E19*G19&gt;50,50,G19*E19)</f>
        <v>0</v>
      </c>
      <c r="J19" s="73"/>
      <c r="K19" s="74"/>
      <c r="L19" s="1"/>
    </row>
    <row r="20" spans="1:12" x14ac:dyDescent="0.25">
      <c r="A20" s="66" t="s">
        <v>27</v>
      </c>
      <c r="B20" s="67" t="s">
        <v>28</v>
      </c>
      <c r="C20" s="67"/>
      <c r="D20" s="67"/>
      <c r="E20" s="70" t="s">
        <v>1</v>
      </c>
      <c r="F20" s="70"/>
      <c r="G20" s="76"/>
      <c r="H20" s="67"/>
      <c r="I20" s="71"/>
      <c r="J20" s="73"/>
      <c r="K20" s="74"/>
      <c r="L20" s="1"/>
    </row>
    <row r="21" spans="1:12" x14ac:dyDescent="0.25">
      <c r="B21" s="108" t="s">
        <v>29</v>
      </c>
      <c r="C21" s="68"/>
      <c r="D21" s="68"/>
      <c r="E21" s="69"/>
      <c r="F21" s="70" t="s">
        <v>2</v>
      </c>
      <c r="G21" s="71">
        <v>0.15</v>
      </c>
      <c r="H21" s="67" t="s">
        <v>3</v>
      </c>
      <c r="I21" s="72">
        <f>IF(E21*G21&gt;30,30,G21*E21)</f>
        <v>0</v>
      </c>
      <c r="J21" s="74"/>
      <c r="K21" s="74"/>
      <c r="L21" s="1"/>
    </row>
    <row r="22" spans="1:12" x14ac:dyDescent="0.25">
      <c r="A22" s="67"/>
      <c r="B22" s="77"/>
      <c r="C22" s="67"/>
      <c r="D22" s="68"/>
      <c r="E22" s="70" t="s">
        <v>1</v>
      </c>
      <c r="F22" s="70"/>
      <c r="G22" s="75"/>
      <c r="H22" s="70"/>
      <c r="I22" s="71"/>
      <c r="J22" s="74"/>
      <c r="K22" s="74"/>
      <c r="L22" s="1"/>
    </row>
    <row r="23" spans="1:12" x14ac:dyDescent="0.25">
      <c r="A23" s="66" t="s">
        <v>30</v>
      </c>
      <c r="B23" s="108" t="s">
        <v>45</v>
      </c>
      <c r="C23" s="67"/>
      <c r="D23" s="68"/>
      <c r="E23" s="69"/>
      <c r="F23" s="70" t="s">
        <v>2</v>
      </c>
      <c r="G23" s="71">
        <v>0.1</v>
      </c>
      <c r="H23" s="67" t="s">
        <v>3</v>
      </c>
      <c r="I23" s="72">
        <f>IF(E23*G23&gt;12,12,G23*E23)</f>
        <v>0</v>
      </c>
      <c r="J23" s="74"/>
      <c r="K23" s="74"/>
      <c r="L23" s="1"/>
    </row>
    <row r="24" spans="1:12" x14ac:dyDescent="0.25">
      <c r="A24" s="66" t="s">
        <v>31</v>
      </c>
      <c r="B24" s="67" t="s">
        <v>26</v>
      </c>
      <c r="C24" s="67"/>
      <c r="D24" s="68"/>
      <c r="E24" s="70" t="s">
        <v>1</v>
      </c>
      <c r="F24" s="70"/>
      <c r="G24" s="75"/>
      <c r="H24" s="70"/>
      <c r="I24" s="71"/>
      <c r="J24" s="74"/>
      <c r="K24" s="74"/>
      <c r="L24" s="1"/>
    </row>
    <row r="25" spans="1:12" x14ac:dyDescent="0.25">
      <c r="A25" s="67"/>
      <c r="B25" s="108" t="s">
        <v>46</v>
      </c>
      <c r="C25" s="67"/>
      <c r="D25" s="68"/>
      <c r="E25" s="69"/>
      <c r="F25" s="70" t="s">
        <v>2</v>
      </c>
      <c r="G25" s="71">
        <v>0.05</v>
      </c>
      <c r="H25" s="67" t="s">
        <v>3</v>
      </c>
      <c r="I25" s="72">
        <f>IF(E25*G25&gt;12,12,G25*E25)</f>
        <v>0</v>
      </c>
      <c r="J25" s="74"/>
      <c r="K25" s="74"/>
      <c r="L25" s="1"/>
    </row>
    <row r="26" spans="1:12" ht="15.75" thickBot="1" x14ac:dyDescent="0.3">
      <c r="A26" s="67"/>
      <c r="B26" s="67"/>
      <c r="C26" s="68"/>
      <c r="D26" s="68"/>
      <c r="E26" s="78"/>
      <c r="F26" s="70"/>
      <c r="G26" s="75"/>
      <c r="H26" s="67"/>
      <c r="I26" s="71"/>
      <c r="J26" s="73"/>
      <c r="K26" s="74"/>
      <c r="L26" s="1"/>
    </row>
    <row r="27" spans="1:12" ht="15.75" customHeight="1" thickBot="1" x14ac:dyDescent="0.3">
      <c r="A27" s="67"/>
      <c r="B27" s="67"/>
      <c r="C27" s="67"/>
      <c r="D27" s="67"/>
      <c r="E27" s="67"/>
      <c r="F27" s="98" t="s">
        <v>33</v>
      </c>
      <c r="G27" s="99"/>
      <c r="H27" s="99"/>
      <c r="I27" s="99"/>
      <c r="J27" s="100"/>
      <c r="K27" s="33" t="s">
        <v>19</v>
      </c>
      <c r="L27" s="1"/>
    </row>
    <row r="28" spans="1:12" ht="15.75" thickBot="1" x14ac:dyDescent="0.3">
      <c r="A28" s="67"/>
      <c r="B28" s="67"/>
      <c r="C28" s="67"/>
      <c r="D28" s="67"/>
      <c r="E28" s="67"/>
      <c r="F28" s="101"/>
      <c r="G28" s="102"/>
      <c r="H28" s="102"/>
      <c r="I28" s="102"/>
      <c r="J28" s="103"/>
      <c r="K28" s="34">
        <f>MIN(50,(SUM(I17+I19+I21+I23+I25)))</f>
        <v>0</v>
      </c>
      <c r="L28" s="1"/>
    </row>
    <row r="29" spans="1:12" x14ac:dyDescent="0.25">
      <c r="A29" s="1"/>
      <c r="B29" s="1"/>
      <c r="C29" s="1"/>
      <c r="D29" s="1"/>
      <c r="E29" s="1"/>
      <c r="F29" s="53"/>
      <c r="G29" s="53"/>
      <c r="H29" s="53"/>
      <c r="I29" s="53"/>
      <c r="J29" s="53"/>
      <c r="K29" s="30"/>
      <c r="L29" s="1"/>
    </row>
    <row r="30" spans="1:12" x14ac:dyDescent="0.25">
      <c r="A30" s="58" t="s">
        <v>41</v>
      </c>
      <c r="B30" s="40"/>
      <c r="C30" s="40"/>
      <c r="D30" s="40"/>
      <c r="E30" s="40"/>
      <c r="F30" s="41"/>
      <c r="G30" s="41"/>
      <c r="H30" s="40"/>
      <c r="I30" s="42"/>
      <c r="J30" s="43"/>
      <c r="K30" s="42"/>
      <c r="L30" s="1"/>
    </row>
    <row r="31" spans="1:12" x14ac:dyDescent="0.25">
      <c r="A31" s="59"/>
      <c r="B31" s="12"/>
      <c r="C31" s="12"/>
      <c r="D31" s="12"/>
      <c r="E31" s="12"/>
      <c r="F31" s="10"/>
      <c r="G31" s="10"/>
      <c r="H31" s="12"/>
      <c r="I31" s="60"/>
      <c r="J31" s="61"/>
      <c r="K31" s="60"/>
      <c r="L31" s="1"/>
    </row>
    <row r="32" spans="1:12" x14ac:dyDescent="0.25">
      <c r="A32" s="1"/>
      <c r="B32" s="1"/>
      <c r="C32" s="8"/>
      <c r="D32" s="8"/>
      <c r="E32" s="2" t="s">
        <v>35</v>
      </c>
      <c r="F32" s="8"/>
      <c r="G32" s="8"/>
      <c r="H32" s="8"/>
      <c r="I32" s="2"/>
      <c r="J32" s="2"/>
      <c r="K32" s="3"/>
      <c r="L32" s="1"/>
    </row>
    <row r="33" spans="1:14" x14ac:dyDescent="0.25">
      <c r="A33" s="28"/>
      <c r="B33" s="15" t="s">
        <v>18</v>
      </c>
      <c r="C33" s="8"/>
      <c r="D33" s="8"/>
      <c r="E33" s="9"/>
      <c r="F33" s="10" t="s">
        <v>2</v>
      </c>
      <c r="G33" s="47">
        <v>0.33</v>
      </c>
      <c r="H33" s="12" t="s">
        <v>3</v>
      </c>
      <c r="I33" s="80">
        <f>MIN(30,G33*E33)</f>
        <v>0</v>
      </c>
      <c r="J33" s="4"/>
      <c r="K33" s="3"/>
      <c r="L33" s="1"/>
    </row>
    <row r="34" spans="1:14" x14ac:dyDescent="0.25">
      <c r="A34" s="1"/>
      <c r="B34" s="15" t="s">
        <v>42</v>
      </c>
      <c r="C34" s="8"/>
      <c r="D34" s="8"/>
      <c r="E34" s="10"/>
      <c r="F34" s="54"/>
      <c r="G34" s="54"/>
      <c r="H34" s="54"/>
      <c r="I34" s="10"/>
      <c r="J34" s="4"/>
      <c r="K34" s="3"/>
      <c r="L34" s="1"/>
    </row>
    <row r="35" spans="1:14" x14ac:dyDescent="0.25">
      <c r="A35" s="28"/>
      <c r="B35" s="68" t="s">
        <v>36</v>
      </c>
      <c r="C35" s="8"/>
      <c r="D35" s="8"/>
      <c r="E35" s="32"/>
      <c r="F35" s="10"/>
      <c r="G35" s="14"/>
      <c r="H35" s="12"/>
      <c r="I35" s="65"/>
      <c r="J35" s="4"/>
      <c r="K35" s="3"/>
      <c r="L35" s="1"/>
    </row>
    <row r="36" spans="1:14" x14ac:dyDescent="0.25">
      <c r="A36" s="1"/>
      <c r="B36" s="8"/>
      <c r="C36" s="8"/>
      <c r="D36" s="8"/>
      <c r="E36" s="10"/>
      <c r="F36" s="54"/>
      <c r="G36" s="54"/>
      <c r="H36" s="54"/>
      <c r="I36" s="10"/>
      <c r="J36" s="4"/>
      <c r="K36" s="3"/>
      <c r="L36" s="1"/>
    </row>
    <row r="37" spans="1:14" ht="15.75" thickBot="1" x14ac:dyDescent="0.3">
      <c r="A37" s="1"/>
      <c r="B37" s="31"/>
      <c r="C37" s="8"/>
      <c r="D37" s="8"/>
      <c r="E37" s="8"/>
      <c r="F37" s="8"/>
      <c r="G37" s="11"/>
      <c r="H37" s="12"/>
      <c r="I37" s="14"/>
      <c r="J37" s="7"/>
      <c r="K37" s="6"/>
      <c r="L37" s="1"/>
    </row>
    <row r="38" spans="1:14" x14ac:dyDescent="0.25">
      <c r="A38" s="1"/>
      <c r="B38" s="7"/>
      <c r="C38" s="7"/>
      <c r="D38" s="7"/>
      <c r="E38" s="7"/>
      <c r="F38" s="109" t="s">
        <v>47</v>
      </c>
      <c r="G38" s="110"/>
      <c r="H38" s="110"/>
      <c r="I38" s="110"/>
      <c r="J38" s="110"/>
      <c r="K38" s="57" t="s">
        <v>20</v>
      </c>
      <c r="L38" s="7"/>
      <c r="M38" s="6"/>
      <c r="N38" s="1"/>
    </row>
    <row r="39" spans="1:14" ht="15.75" thickBot="1" x14ac:dyDescent="0.3">
      <c r="A39" s="1"/>
      <c r="B39" s="7"/>
      <c r="C39" s="7"/>
      <c r="D39" s="7"/>
      <c r="E39" s="7"/>
      <c r="F39" s="111"/>
      <c r="G39" s="112"/>
      <c r="H39" s="112"/>
      <c r="I39" s="112"/>
      <c r="J39" s="112"/>
      <c r="K39" s="56">
        <f>MIN(30,I33)</f>
        <v>0</v>
      </c>
      <c r="L39" s="7"/>
      <c r="M39" s="6"/>
      <c r="N39" s="1"/>
    </row>
    <row r="40" spans="1:14" x14ac:dyDescent="0.25">
      <c r="A40" s="1"/>
      <c r="B40" s="7"/>
      <c r="C40" s="7"/>
      <c r="D40" s="7"/>
      <c r="E40" s="16"/>
      <c r="F40" s="62"/>
      <c r="G40" s="62"/>
      <c r="H40" s="62"/>
      <c r="I40" s="62"/>
      <c r="J40" s="62"/>
      <c r="K40" s="30"/>
      <c r="L40" s="16"/>
      <c r="M40" s="6"/>
      <c r="N40" s="1"/>
    </row>
    <row r="41" spans="1:14" x14ac:dyDescent="0.25">
      <c r="A41" s="58" t="s">
        <v>34</v>
      </c>
      <c r="B41" s="36"/>
      <c r="C41" s="37"/>
      <c r="D41" s="37"/>
      <c r="E41" s="38"/>
      <c r="F41" s="38"/>
      <c r="G41" s="39"/>
      <c r="H41" s="37"/>
      <c r="I41" s="13"/>
      <c r="J41" s="37"/>
      <c r="K41" s="38"/>
      <c r="L41" s="1"/>
    </row>
    <row r="42" spans="1:14" x14ac:dyDescent="0.25">
      <c r="A42" s="54"/>
      <c r="B42" s="18"/>
      <c r="C42" s="16"/>
      <c r="D42" s="16"/>
      <c r="E42" s="17"/>
      <c r="F42" s="17"/>
      <c r="G42" s="55"/>
      <c r="H42" s="16"/>
      <c r="I42" s="14"/>
      <c r="J42" s="16"/>
      <c r="K42" s="17"/>
      <c r="L42" s="1"/>
    </row>
    <row r="43" spans="1:14" ht="15" customHeight="1" x14ac:dyDescent="0.25">
      <c r="A43" s="28" t="s">
        <v>17</v>
      </c>
      <c r="B43" s="93" t="s">
        <v>38</v>
      </c>
      <c r="C43" s="93"/>
      <c r="D43" s="68"/>
      <c r="E43" s="70" t="s">
        <v>37</v>
      </c>
      <c r="F43" s="70"/>
      <c r="G43" s="70"/>
      <c r="H43" s="70"/>
      <c r="I43" s="70"/>
      <c r="J43" s="73"/>
      <c r="K43" s="74"/>
      <c r="L43" s="1"/>
    </row>
    <row r="44" spans="1:14" ht="14.25" customHeight="1" x14ac:dyDescent="0.25">
      <c r="A44" s="1"/>
      <c r="B44" s="113" t="s">
        <v>49</v>
      </c>
      <c r="C44" s="113"/>
      <c r="D44" s="68"/>
      <c r="E44" s="69"/>
      <c r="F44" s="70" t="s">
        <v>2</v>
      </c>
      <c r="G44" s="75">
        <v>10</v>
      </c>
      <c r="H44" s="67" t="s">
        <v>3</v>
      </c>
      <c r="I44" s="80">
        <f>MIN(20,G44*E44)</f>
        <v>0</v>
      </c>
      <c r="J44" s="70"/>
      <c r="K44" s="81"/>
      <c r="L44" s="1"/>
    </row>
    <row r="45" spans="1:14" x14ac:dyDescent="0.25">
      <c r="A45" s="1"/>
      <c r="B45" s="82"/>
      <c r="C45" s="68"/>
      <c r="D45" s="68"/>
      <c r="E45" s="83"/>
      <c r="F45" s="68"/>
      <c r="G45" s="75"/>
      <c r="H45" s="67"/>
      <c r="I45" s="71"/>
      <c r="J45" s="84"/>
      <c r="K45" s="81"/>
      <c r="L45" s="1"/>
    </row>
    <row r="46" spans="1:14" ht="15.75" thickBot="1" x14ac:dyDescent="0.3">
      <c r="A46" s="1"/>
      <c r="B46" s="68"/>
      <c r="C46" s="68"/>
      <c r="D46" s="68"/>
      <c r="E46" s="68"/>
      <c r="F46" s="70"/>
      <c r="G46" s="75"/>
      <c r="H46" s="67"/>
      <c r="I46" s="71"/>
      <c r="J46" s="70"/>
      <c r="K46" s="81"/>
      <c r="L46" s="1"/>
    </row>
    <row r="47" spans="1:14" x14ac:dyDescent="0.25">
      <c r="A47" s="1"/>
      <c r="B47" s="68"/>
      <c r="C47" s="68"/>
      <c r="D47" s="68"/>
      <c r="E47" s="68"/>
      <c r="F47" s="109" t="s">
        <v>48</v>
      </c>
      <c r="G47" s="110"/>
      <c r="H47" s="110"/>
      <c r="I47" s="110"/>
      <c r="J47" s="110"/>
      <c r="K47" s="57" t="s">
        <v>16</v>
      </c>
      <c r="L47" s="4"/>
      <c r="M47" s="3"/>
      <c r="N47" s="1"/>
    </row>
    <row r="48" spans="1:14" ht="15.75" thickBot="1" x14ac:dyDescent="0.3">
      <c r="A48" s="1"/>
      <c r="B48" s="73"/>
      <c r="C48" s="73"/>
      <c r="D48" s="73"/>
      <c r="E48" s="73"/>
      <c r="F48" s="111"/>
      <c r="G48" s="112"/>
      <c r="H48" s="112"/>
      <c r="I48" s="112"/>
      <c r="J48" s="112"/>
      <c r="K48" s="56">
        <f>MIN(20,I44)</f>
        <v>0</v>
      </c>
      <c r="L48" s="4"/>
      <c r="M48" s="3"/>
      <c r="N48" s="1"/>
    </row>
    <row r="49" spans="1:12" x14ac:dyDescent="0.25">
      <c r="A49" s="1"/>
      <c r="B49" s="16"/>
      <c r="C49" s="1"/>
      <c r="D49" s="1"/>
      <c r="E49" s="1"/>
      <c r="F49" s="2"/>
      <c r="G49" s="1"/>
      <c r="H49" s="1"/>
      <c r="I49" s="6"/>
      <c r="J49" s="7"/>
      <c r="K49" s="6"/>
      <c r="L49" s="1"/>
    </row>
    <row r="50" spans="1:12" ht="15.75" thickBot="1" x14ac:dyDescent="0.3">
      <c r="A50" s="1"/>
      <c r="B50" s="7"/>
      <c r="C50" s="7"/>
      <c r="D50" s="7"/>
      <c r="E50" s="6"/>
      <c r="F50" s="6"/>
      <c r="G50" s="6"/>
      <c r="H50" s="7"/>
      <c r="I50" s="6"/>
      <c r="J50" s="4"/>
      <c r="K50" s="3"/>
      <c r="L50" s="1"/>
    </row>
    <row r="51" spans="1:12" ht="15.75" thickBot="1" x14ac:dyDescent="0.3">
      <c r="A51" s="19"/>
      <c r="B51" s="20"/>
      <c r="C51" s="20"/>
      <c r="D51" s="20"/>
      <c r="E51" s="87" t="s">
        <v>5</v>
      </c>
      <c r="F51" s="88"/>
      <c r="G51" s="88"/>
      <c r="H51" s="88"/>
      <c r="I51" s="88"/>
      <c r="J51" s="89"/>
      <c r="K51" s="44" t="s">
        <v>4</v>
      </c>
      <c r="L51" s="1"/>
    </row>
    <row r="52" spans="1:12" ht="15.75" thickBot="1" x14ac:dyDescent="0.3">
      <c r="A52" s="1"/>
      <c r="B52" s="1"/>
      <c r="C52" s="1"/>
      <c r="D52" s="1"/>
      <c r="E52" s="90"/>
      <c r="F52" s="91"/>
      <c r="G52" s="91"/>
      <c r="H52" s="91"/>
      <c r="I52" s="91"/>
      <c r="J52" s="92"/>
      <c r="K52" s="45">
        <f>MIN(100,SUM(K48+K39+K28))</f>
        <v>0</v>
      </c>
      <c r="L52" s="1"/>
    </row>
    <row r="53" spans="1:12" ht="15.75" x14ac:dyDescent="0.25">
      <c r="A53" s="40"/>
      <c r="B53" s="40"/>
      <c r="C53" s="40"/>
      <c r="D53" s="40"/>
      <c r="E53" s="63"/>
      <c r="F53" s="63"/>
      <c r="G53" s="63"/>
      <c r="H53" s="63"/>
      <c r="I53" s="63"/>
      <c r="J53" s="63"/>
      <c r="K53" s="64"/>
      <c r="L53" s="1"/>
    </row>
    <row r="54" spans="1:12" x14ac:dyDescent="0.25">
      <c r="A54" s="5"/>
      <c r="B54" s="5"/>
      <c r="C54" s="5"/>
      <c r="D54" s="1"/>
      <c r="E54" s="1"/>
      <c r="F54" s="1"/>
      <c r="G54" s="1"/>
      <c r="H54" s="1"/>
      <c r="I54" s="1"/>
      <c r="J54" s="4"/>
      <c r="K54" s="3"/>
      <c r="L54" s="1"/>
    </row>
    <row r="55" spans="1:12" x14ac:dyDescent="0.25">
      <c r="A55" s="21"/>
      <c r="B55" s="22" t="s">
        <v>6</v>
      </c>
      <c r="C55" s="46"/>
      <c r="D55" s="23" t="s">
        <v>7</v>
      </c>
      <c r="E55" s="24"/>
      <c r="F55" s="25" t="s">
        <v>8</v>
      </c>
      <c r="G55" s="86"/>
      <c r="H55" s="86"/>
      <c r="I55" s="86"/>
      <c r="J55" s="26" t="s">
        <v>8</v>
      </c>
      <c r="K55" s="27"/>
      <c r="L55" s="1"/>
    </row>
    <row r="56" spans="1:12" x14ac:dyDescent="0.25">
      <c r="A56" s="21"/>
      <c r="B56" s="1"/>
      <c r="C56" s="1"/>
      <c r="D56" s="1"/>
      <c r="E56" s="2"/>
      <c r="F56" s="2"/>
      <c r="G56" s="2"/>
      <c r="H56" s="1"/>
      <c r="I56" s="3"/>
      <c r="J56" s="4"/>
      <c r="K56" s="3"/>
      <c r="L56" s="1"/>
    </row>
    <row r="57" spans="1:12" x14ac:dyDescent="0.25">
      <c r="A57" s="21"/>
      <c r="B57" s="1"/>
      <c r="C57" s="1"/>
      <c r="D57" s="1"/>
      <c r="E57" s="2"/>
      <c r="F57" s="2"/>
      <c r="G57" s="2"/>
      <c r="H57" s="1"/>
      <c r="I57" s="3"/>
      <c r="J57" s="4"/>
      <c r="K57" s="3"/>
      <c r="L57" s="1"/>
    </row>
    <row r="58" spans="1:12" x14ac:dyDescent="0.25">
      <c r="A58" s="21"/>
      <c r="B58" s="1"/>
      <c r="C58" s="1"/>
      <c r="D58" s="1"/>
      <c r="E58" s="2"/>
      <c r="F58" s="2"/>
      <c r="G58" s="2"/>
      <c r="H58" s="1"/>
      <c r="I58" s="3"/>
      <c r="J58" s="4"/>
      <c r="K58" s="3"/>
      <c r="L58" s="1"/>
    </row>
    <row r="59" spans="1:12" x14ac:dyDescent="0.25">
      <c r="A59" s="21"/>
      <c r="B59" s="1"/>
      <c r="C59" s="1"/>
      <c r="D59" s="1"/>
      <c r="E59" s="2"/>
      <c r="F59" s="2"/>
      <c r="G59" s="2"/>
      <c r="H59" s="1"/>
      <c r="I59" s="3"/>
      <c r="J59" s="4"/>
      <c r="K59" s="3"/>
      <c r="L59" s="1"/>
    </row>
    <row r="60" spans="1:12" x14ac:dyDescent="0.25">
      <c r="A60" s="21"/>
      <c r="B60" s="1"/>
      <c r="C60" s="1"/>
      <c r="D60" s="1"/>
      <c r="E60" s="2"/>
      <c r="F60" s="2"/>
      <c r="G60" s="2"/>
      <c r="H60" s="1"/>
      <c r="I60" s="3"/>
      <c r="J60" s="4"/>
      <c r="K60" s="3"/>
      <c r="L60" s="1"/>
    </row>
    <row r="61" spans="1:12" x14ac:dyDescent="0.25">
      <c r="A61" s="21"/>
      <c r="B61" s="1"/>
      <c r="C61" s="1"/>
      <c r="D61" s="1"/>
      <c r="E61" s="2"/>
      <c r="F61" s="2"/>
      <c r="G61" s="2"/>
      <c r="H61" s="1"/>
      <c r="I61" s="3"/>
      <c r="J61" s="4"/>
      <c r="K61" s="3"/>
      <c r="L61" s="1"/>
    </row>
    <row r="62" spans="1:12" x14ac:dyDescent="0.25">
      <c r="A62" s="1"/>
      <c r="B62" s="28" t="s">
        <v>9</v>
      </c>
      <c r="C62" s="29"/>
      <c r="D62" s="29"/>
      <c r="E62" s="29"/>
      <c r="F62" s="29"/>
      <c r="G62" s="29"/>
      <c r="H62" s="29"/>
      <c r="I62" s="29"/>
      <c r="J62" s="29"/>
      <c r="K62" s="29"/>
      <c r="L62" s="1"/>
    </row>
    <row r="63" spans="1:12" x14ac:dyDescent="0.25">
      <c r="A63" s="1"/>
      <c r="B63" s="1"/>
      <c r="C63" s="1"/>
      <c r="D63" s="1"/>
      <c r="E63" s="2"/>
      <c r="F63" s="2"/>
      <c r="G63" s="2"/>
      <c r="H63" s="1"/>
      <c r="I63" s="3"/>
      <c r="J63" s="4"/>
      <c r="K63" s="3"/>
      <c r="L63" s="1"/>
    </row>
    <row r="64" spans="1:12" x14ac:dyDescent="0.25">
      <c r="A64" s="1"/>
      <c r="B64" s="1"/>
      <c r="C64" s="1"/>
      <c r="D64" s="1"/>
      <c r="E64" s="2"/>
      <c r="F64" s="2"/>
      <c r="G64" s="2"/>
      <c r="H64" s="1"/>
      <c r="I64" s="3"/>
      <c r="J64" s="4"/>
      <c r="K64" s="3"/>
      <c r="L64" s="1"/>
    </row>
    <row r="65" spans="1:12" x14ac:dyDescent="0.25">
      <c r="A65" s="1"/>
      <c r="B65" s="1"/>
      <c r="C65" s="1"/>
      <c r="D65" s="1"/>
      <c r="E65" s="2"/>
      <c r="F65" s="2"/>
      <c r="G65" s="2"/>
      <c r="H65" s="1"/>
      <c r="I65" s="3"/>
      <c r="J65" s="4"/>
      <c r="K65" s="3"/>
      <c r="L65" s="1"/>
    </row>
    <row r="66" spans="1:12" x14ac:dyDescent="0.25">
      <c r="A66" s="1"/>
      <c r="B66" s="1"/>
      <c r="C66" s="1"/>
      <c r="D66" s="1"/>
      <c r="E66" s="2"/>
      <c r="F66" s="2"/>
      <c r="G66" s="2"/>
      <c r="H66" s="1"/>
      <c r="I66" s="3"/>
      <c r="J66" s="4"/>
      <c r="K66" s="3"/>
      <c r="L66" s="1"/>
    </row>
    <row r="67" spans="1:12" x14ac:dyDescent="0.25">
      <c r="A67" s="1"/>
      <c r="B67" s="1"/>
      <c r="C67" s="1"/>
      <c r="D67" s="1"/>
      <c r="E67" s="2"/>
      <c r="F67" s="2"/>
      <c r="G67" s="2"/>
      <c r="H67" s="1"/>
      <c r="I67" s="3"/>
      <c r="J67" s="4"/>
      <c r="K67" s="3"/>
      <c r="L67" s="1"/>
    </row>
    <row r="68" spans="1:12" x14ac:dyDescent="0.25">
      <c r="A68" s="1"/>
      <c r="B68" s="1"/>
      <c r="C68" s="1"/>
      <c r="D68" s="1"/>
      <c r="E68" s="2"/>
      <c r="F68" s="2"/>
      <c r="G68" s="2"/>
      <c r="H68" s="1"/>
      <c r="I68" s="3"/>
      <c r="J68" s="4"/>
      <c r="K68" s="3"/>
      <c r="L68" s="1"/>
    </row>
    <row r="69" spans="1:12" x14ac:dyDescent="0.25">
      <c r="A69" s="1"/>
      <c r="B69" s="1"/>
      <c r="C69" s="1"/>
      <c r="D69" s="1"/>
      <c r="E69" s="2"/>
      <c r="F69" s="2"/>
      <c r="G69" s="2"/>
      <c r="H69" s="1"/>
      <c r="I69" s="3"/>
      <c r="J69" s="4"/>
      <c r="K69" s="3"/>
      <c r="L69" s="1"/>
    </row>
    <row r="70" spans="1:12" x14ac:dyDescent="0.25">
      <c r="A70" s="1"/>
      <c r="B70" s="1"/>
      <c r="C70" s="1"/>
      <c r="D70" s="1"/>
      <c r="E70" s="2"/>
      <c r="F70" s="2"/>
      <c r="G70" s="2"/>
      <c r="H70" s="1"/>
      <c r="I70" s="3"/>
      <c r="J70" s="4"/>
      <c r="K70" s="3"/>
      <c r="L70" s="1"/>
    </row>
    <row r="71" spans="1:12" x14ac:dyDescent="0.25">
      <c r="A71" s="1"/>
      <c r="B71" s="1"/>
      <c r="C71" s="1"/>
      <c r="D71" s="1"/>
      <c r="E71" s="2"/>
      <c r="F71" s="2"/>
      <c r="G71" s="2"/>
      <c r="H71" s="1"/>
      <c r="I71" s="3"/>
      <c r="J71" s="4"/>
      <c r="K71" s="3"/>
      <c r="L71" s="1"/>
    </row>
    <row r="72" spans="1:12" x14ac:dyDescent="0.25">
      <c r="A72" s="1"/>
      <c r="B72" s="1"/>
      <c r="C72" s="1"/>
      <c r="D72" s="1"/>
      <c r="E72" s="2"/>
      <c r="F72" s="2"/>
      <c r="G72" s="2"/>
      <c r="H72" s="1"/>
      <c r="I72" s="3"/>
      <c r="J72" s="4"/>
      <c r="K72" s="3"/>
      <c r="L72" s="1"/>
    </row>
    <row r="73" spans="1:12" x14ac:dyDescent="0.25">
      <c r="A73" s="1"/>
      <c r="B73" s="1"/>
      <c r="C73" s="1"/>
      <c r="D73" s="1"/>
      <c r="E73" s="2"/>
      <c r="F73" s="2"/>
      <c r="G73" s="2"/>
      <c r="H73" s="1"/>
      <c r="I73" s="3"/>
      <c r="J73" s="4"/>
      <c r="K73" s="3"/>
      <c r="L73" s="1"/>
    </row>
    <row r="74" spans="1:12" x14ac:dyDescent="0.25">
      <c r="A74" s="1"/>
      <c r="B74" s="1"/>
      <c r="C74" s="1"/>
      <c r="D74" s="1"/>
      <c r="E74" s="2"/>
      <c r="F74" s="2"/>
      <c r="G74" s="2"/>
      <c r="H74" s="1"/>
      <c r="I74" s="3"/>
      <c r="J74" s="4"/>
      <c r="K74" s="3"/>
      <c r="L74" s="1"/>
    </row>
    <row r="75" spans="1:12" x14ac:dyDescent="0.25">
      <c r="A75" s="1"/>
      <c r="B75" s="1"/>
      <c r="C75" s="1"/>
      <c r="D75" s="1"/>
      <c r="E75" s="2"/>
      <c r="F75" s="2"/>
      <c r="G75" s="2"/>
      <c r="H75" s="1"/>
      <c r="I75" s="3"/>
      <c r="J75" s="4"/>
      <c r="K75" s="3"/>
      <c r="L75" s="1"/>
    </row>
    <row r="76" spans="1:12" x14ac:dyDescent="0.25">
      <c r="A76" s="1"/>
      <c r="B76" s="1"/>
      <c r="C76" s="1"/>
      <c r="D76" s="1"/>
      <c r="E76" s="2"/>
      <c r="F76" s="2"/>
      <c r="G76" s="2"/>
      <c r="H76" s="1"/>
      <c r="I76" s="3"/>
      <c r="J76" s="4"/>
      <c r="K76" s="3"/>
      <c r="L76" s="1"/>
    </row>
    <row r="77" spans="1:12" x14ac:dyDescent="0.25">
      <c r="A77" s="1"/>
      <c r="B77" s="1"/>
      <c r="C77" s="1"/>
      <c r="D77" s="1"/>
      <c r="E77" s="2"/>
      <c r="F77" s="2"/>
      <c r="G77" s="2"/>
      <c r="H77" s="1"/>
      <c r="I77" s="3"/>
      <c r="J77" s="4"/>
      <c r="K77" s="3"/>
      <c r="L77" s="1"/>
    </row>
    <row r="78" spans="1:12" x14ac:dyDescent="0.25">
      <c r="A78" s="1"/>
      <c r="B78" s="1"/>
      <c r="C78" s="1"/>
      <c r="D78" s="1"/>
      <c r="E78" s="2"/>
      <c r="F78" s="2"/>
      <c r="G78" s="2"/>
      <c r="H78" s="1"/>
      <c r="I78" s="3"/>
      <c r="J78" s="4"/>
      <c r="K78" s="3"/>
      <c r="L78" s="1"/>
    </row>
    <row r="79" spans="1:12" x14ac:dyDescent="0.25">
      <c r="A79" s="1"/>
      <c r="B79" s="1"/>
      <c r="C79" s="1"/>
      <c r="D79" s="1"/>
      <c r="E79" s="2"/>
      <c r="F79" s="2"/>
      <c r="G79" s="2"/>
      <c r="H79" s="1"/>
      <c r="I79" s="3"/>
      <c r="J79" s="4"/>
      <c r="K79" s="3"/>
      <c r="L79" s="1"/>
    </row>
    <row r="80" spans="1:12" x14ac:dyDescent="0.25">
      <c r="A80" s="1"/>
      <c r="B80" s="1"/>
      <c r="C80" s="1"/>
      <c r="D80" s="1"/>
      <c r="E80" s="2"/>
      <c r="F80" s="2"/>
      <c r="G80" s="2"/>
      <c r="H80" s="1"/>
      <c r="I80" s="3"/>
      <c r="J80" s="4"/>
      <c r="K80" s="3"/>
      <c r="L80" s="1"/>
    </row>
    <row r="81" spans="1:12" x14ac:dyDescent="0.25">
      <c r="A81" s="1"/>
      <c r="B81" s="1"/>
      <c r="C81" s="1"/>
      <c r="D81" s="1"/>
      <c r="E81" s="2"/>
      <c r="F81" s="2"/>
      <c r="G81" s="2"/>
      <c r="H81" s="1"/>
      <c r="I81" s="3"/>
      <c r="J81" s="4"/>
      <c r="K81" s="3"/>
      <c r="L81" s="1"/>
    </row>
    <row r="82" spans="1:12" x14ac:dyDescent="0.25">
      <c r="A82" s="1"/>
      <c r="B82" s="1"/>
      <c r="C82" s="1"/>
      <c r="D82" s="1"/>
      <c r="E82" s="2"/>
      <c r="F82" s="2"/>
      <c r="G82" s="2"/>
      <c r="H82" s="1"/>
      <c r="I82" s="3"/>
      <c r="J82" s="4"/>
      <c r="K82" s="3"/>
      <c r="L82" s="1"/>
    </row>
    <row r="83" spans="1:12" x14ac:dyDescent="0.25">
      <c r="A83" s="1"/>
      <c r="B83" s="1"/>
      <c r="C83" s="1"/>
      <c r="D83" s="1"/>
      <c r="E83" s="2"/>
      <c r="F83" s="2"/>
      <c r="G83" s="2"/>
      <c r="H83" s="1"/>
      <c r="I83" s="3"/>
      <c r="J83" s="4"/>
      <c r="K83" s="3"/>
      <c r="L83" s="1"/>
    </row>
    <row r="84" spans="1:12" x14ac:dyDescent="0.25">
      <c r="A84" s="1"/>
      <c r="B84" s="1"/>
      <c r="C84" s="1"/>
      <c r="D84" s="1"/>
      <c r="E84" s="2"/>
      <c r="F84" s="2"/>
      <c r="G84" s="2"/>
      <c r="H84" s="1"/>
      <c r="I84" s="3"/>
      <c r="J84" s="4"/>
      <c r="K84" s="3"/>
      <c r="L84" s="1"/>
    </row>
    <row r="85" spans="1:12" x14ac:dyDescent="0.25">
      <c r="A85" s="1"/>
      <c r="B85" s="1"/>
      <c r="C85" s="1"/>
      <c r="D85" s="1"/>
      <c r="E85" s="2"/>
      <c r="F85" s="2"/>
      <c r="G85" s="2"/>
      <c r="H85" s="1"/>
      <c r="I85" s="3"/>
      <c r="J85" s="4"/>
      <c r="K85" s="3"/>
      <c r="L85" s="1"/>
    </row>
    <row r="86" spans="1:12" x14ac:dyDescent="0.25">
      <c r="A86" s="1"/>
      <c r="B86" s="1"/>
      <c r="C86" s="1"/>
      <c r="D86" s="1"/>
      <c r="E86" s="2"/>
      <c r="F86" s="2"/>
      <c r="G86" s="2"/>
      <c r="H86" s="1"/>
      <c r="I86" s="3"/>
      <c r="J86" s="4"/>
      <c r="K86" s="3"/>
      <c r="L86" s="1"/>
    </row>
    <row r="87" spans="1:12" x14ac:dyDescent="0.25">
      <c r="A87" s="1"/>
      <c r="B87" s="1"/>
      <c r="C87" s="1"/>
      <c r="D87" s="1"/>
      <c r="E87" s="2"/>
      <c r="F87" s="2"/>
      <c r="G87" s="2"/>
      <c r="H87" s="1"/>
      <c r="I87" s="3"/>
      <c r="J87" s="4"/>
      <c r="K87" s="3"/>
      <c r="L87" s="1"/>
    </row>
    <row r="88" spans="1:12" x14ac:dyDescent="0.25">
      <c r="A88" s="1"/>
      <c r="B88" s="1"/>
      <c r="C88" s="1"/>
      <c r="D88" s="1"/>
      <c r="E88" s="2"/>
      <c r="F88" s="2"/>
      <c r="G88" s="2"/>
      <c r="H88" s="1"/>
      <c r="I88" s="3"/>
      <c r="J88" s="4"/>
      <c r="K88" s="3"/>
      <c r="L88" s="1"/>
    </row>
    <row r="89" spans="1:12" x14ac:dyDescent="0.25">
      <c r="A89" s="1"/>
      <c r="B89" s="1"/>
      <c r="C89" s="1"/>
      <c r="D89" s="1"/>
      <c r="E89" s="2"/>
      <c r="F89" s="2"/>
      <c r="G89" s="2"/>
      <c r="H89" s="1"/>
      <c r="I89" s="3"/>
      <c r="J89" s="4"/>
      <c r="K89" s="3"/>
      <c r="L89" s="1"/>
    </row>
    <row r="90" spans="1:12" x14ac:dyDescent="0.25">
      <c r="A90" s="1"/>
      <c r="B90" s="1"/>
      <c r="C90" s="1"/>
      <c r="D90" s="1"/>
      <c r="E90" s="2"/>
      <c r="F90" s="2"/>
      <c r="G90" s="2"/>
      <c r="H90" s="1"/>
      <c r="I90" s="3"/>
      <c r="J90" s="4"/>
      <c r="K90" s="3"/>
      <c r="L90" s="1"/>
    </row>
    <row r="91" spans="1:12" x14ac:dyDescent="0.25">
      <c r="A91" s="1"/>
      <c r="B91" s="1"/>
      <c r="C91" s="1"/>
      <c r="D91" s="1"/>
      <c r="E91" s="2"/>
      <c r="F91" s="2"/>
      <c r="G91" s="2"/>
      <c r="H91" s="1"/>
      <c r="I91" s="3"/>
      <c r="J91" s="4"/>
      <c r="K91" s="3"/>
      <c r="L91" s="1"/>
    </row>
    <row r="92" spans="1:12" x14ac:dyDescent="0.25">
      <c r="A92" s="1"/>
      <c r="B92" s="1"/>
      <c r="C92" s="1"/>
      <c r="D92" s="1"/>
      <c r="E92" s="2"/>
      <c r="F92" s="2"/>
      <c r="G92" s="2"/>
      <c r="H92" s="1"/>
      <c r="I92" s="3"/>
      <c r="J92" s="4"/>
      <c r="K92" s="3"/>
      <c r="L92" s="1"/>
    </row>
    <row r="93" spans="1:12" x14ac:dyDescent="0.25">
      <c r="A93" s="1"/>
      <c r="B93" s="1"/>
      <c r="C93" s="1"/>
      <c r="D93" s="1"/>
      <c r="E93" s="2"/>
      <c r="F93" s="2"/>
      <c r="G93" s="2"/>
      <c r="H93" s="1"/>
      <c r="I93" s="3"/>
      <c r="J93" s="4"/>
      <c r="K93" s="3"/>
      <c r="L93" s="1"/>
    </row>
    <row r="94" spans="1:12" x14ac:dyDescent="0.25">
      <c r="A94" s="1"/>
      <c r="B94" s="1"/>
      <c r="C94" s="1"/>
      <c r="D94" s="1"/>
      <c r="E94" s="2"/>
      <c r="F94" s="2"/>
      <c r="G94" s="2"/>
      <c r="H94" s="1"/>
      <c r="I94" s="3"/>
      <c r="J94" s="4"/>
      <c r="K94" s="3"/>
      <c r="L94" s="1"/>
    </row>
    <row r="95" spans="1:12" x14ac:dyDescent="0.25">
      <c r="A95" s="1"/>
      <c r="B95" s="1"/>
      <c r="C95" s="1"/>
      <c r="D95" s="1"/>
      <c r="E95" s="2"/>
      <c r="F95" s="2"/>
      <c r="G95" s="2"/>
      <c r="H95" s="1"/>
      <c r="I95" s="3"/>
      <c r="J95" s="4"/>
      <c r="K95" s="3"/>
      <c r="L95" s="1"/>
    </row>
    <row r="96" spans="1:12" x14ac:dyDescent="0.25">
      <c r="A96" s="1"/>
      <c r="B96" s="1"/>
      <c r="C96" s="1"/>
      <c r="D96" s="1"/>
      <c r="E96" s="2"/>
      <c r="F96" s="2"/>
      <c r="G96" s="2"/>
      <c r="H96" s="1"/>
      <c r="I96" s="3"/>
      <c r="J96" s="4"/>
      <c r="K96" s="3"/>
      <c r="L96" s="1"/>
    </row>
    <row r="97" spans="1:12" x14ac:dyDescent="0.25">
      <c r="A97" s="1"/>
      <c r="B97" s="1"/>
      <c r="C97" s="1"/>
      <c r="D97" s="1"/>
      <c r="E97" s="2"/>
      <c r="F97" s="2"/>
      <c r="G97" s="2"/>
      <c r="H97" s="1"/>
      <c r="I97" s="3"/>
      <c r="J97" s="4"/>
      <c r="K97" s="3"/>
      <c r="L97" s="1"/>
    </row>
    <row r="98" spans="1:12" x14ac:dyDescent="0.25">
      <c r="A98" s="1"/>
      <c r="B98" s="1"/>
      <c r="C98" s="1"/>
      <c r="D98" s="1"/>
      <c r="E98" s="2"/>
      <c r="F98" s="2"/>
      <c r="G98" s="2"/>
      <c r="H98" s="1"/>
      <c r="I98" s="3"/>
      <c r="J98" s="4"/>
      <c r="K98" s="3"/>
      <c r="L98" s="1"/>
    </row>
    <row r="99" spans="1:12" x14ac:dyDescent="0.25">
      <c r="A99" s="1"/>
      <c r="B99" s="1"/>
      <c r="C99" s="1"/>
      <c r="D99" s="1"/>
      <c r="E99" s="2"/>
      <c r="F99" s="2"/>
      <c r="G99" s="2"/>
      <c r="H99" s="1"/>
      <c r="I99" s="3"/>
      <c r="J99" s="4"/>
      <c r="K99" s="3"/>
      <c r="L99" s="1"/>
    </row>
    <row r="100" spans="1:12" x14ac:dyDescent="0.25">
      <c r="A100" s="1"/>
      <c r="B100" s="1"/>
      <c r="C100" s="1"/>
      <c r="D100" s="1"/>
      <c r="E100" s="2"/>
      <c r="F100" s="2"/>
      <c r="G100" s="2"/>
      <c r="H100" s="1"/>
      <c r="I100" s="3"/>
      <c r="J100" s="4"/>
      <c r="K100" s="3"/>
      <c r="L100" s="1"/>
    </row>
    <row r="101" spans="1:12" x14ac:dyDescent="0.25">
      <c r="A101" s="1"/>
      <c r="B101" s="1"/>
      <c r="C101" s="1"/>
      <c r="D101" s="1"/>
      <c r="E101" s="2"/>
      <c r="F101" s="2"/>
      <c r="G101" s="2"/>
      <c r="H101" s="1"/>
      <c r="I101" s="3"/>
      <c r="J101" s="4"/>
      <c r="K101" s="3"/>
      <c r="L101" s="1"/>
    </row>
    <row r="102" spans="1:12" x14ac:dyDescent="0.25">
      <c r="A102" s="1"/>
      <c r="B102" s="1"/>
      <c r="C102" s="1"/>
      <c r="D102" s="1"/>
      <c r="E102" s="2"/>
      <c r="F102" s="2"/>
      <c r="G102" s="2"/>
      <c r="H102" s="1"/>
      <c r="I102" s="3"/>
      <c r="J102" s="4"/>
      <c r="K102" s="3"/>
      <c r="L102" s="1"/>
    </row>
    <row r="103" spans="1:12" x14ac:dyDescent="0.25">
      <c r="A103" s="1"/>
      <c r="B103" s="1"/>
      <c r="C103" s="1"/>
      <c r="D103" s="1"/>
      <c r="E103" s="2"/>
      <c r="F103" s="2"/>
      <c r="G103" s="2"/>
      <c r="H103" s="1"/>
      <c r="I103" s="3"/>
      <c r="J103" s="4"/>
      <c r="K103" s="3"/>
      <c r="L103" s="1"/>
    </row>
    <row r="104" spans="1:12" x14ac:dyDescent="0.25">
      <c r="A104" s="1"/>
      <c r="B104" s="1"/>
      <c r="C104" s="1"/>
      <c r="D104" s="1"/>
      <c r="E104" s="2"/>
      <c r="F104" s="2"/>
      <c r="G104" s="2"/>
      <c r="H104" s="1"/>
      <c r="I104" s="3"/>
      <c r="J104" s="4"/>
      <c r="K104" s="3"/>
      <c r="L104" s="1"/>
    </row>
    <row r="105" spans="1:12" x14ac:dyDescent="0.25">
      <c r="A105" s="1"/>
      <c r="B105" s="1"/>
      <c r="C105" s="1"/>
      <c r="D105" s="1"/>
      <c r="E105" s="2"/>
      <c r="F105" s="2"/>
      <c r="G105" s="2"/>
      <c r="H105" s="1"/>
      <c r="I105" s="3"/>
      <c r="J105" s="4"/>
      <c r="K105" s="3"/>
      <c r="L105" s="1"/>
    </row>
    <row r="106" spans="1:12" x14ac:dyDescent="0.25">
      <c r="A106" s="1"/>
      <c r="B106" s="1"/>
      <c r="C106" s="1"/>
      <c r="D106" s="1"/>
      <c r="E106" s="2"/>
      <c r="F106" s="2"/>
      <c r="G106" s="2"/>
      <c r="H106" s="1"/>
      <c r="I106" s="3"/>
      <c r="J106" s="4"/>
      <c r="K106" s="3"/>
      <c r="L106" s="1"/>
    </row>
    <row r="107" spans="1:12" x14ac:dyDescent="0.25">
      <c r="A107" s="1"/>
      <c r="B107" s="1"/>
      <c r="C107" s="1"/>
      <c r="D107" s="1"/>
      <c r="E107" s="2"/>
      <c r="F107" s="2"/>
      <c r="G107" s="2"/>
      <c r="H107" s="1"/>
      <c r="I107" s="3"/>
      <c r="J107" s="4"/>
      <c r="K107" s="3"/>
      <c r="L107" s="1"/>
    </row>
    <row r="108" spans="1:12" x14ac:dyDescent="0.25">
      <c r="A108" s="1"/>
      <c r="B108" s="1"/>
      <c r="C108" s="1"/>
      <c r="D108" s="1"/>
      <c r="E108" s="2"/>
      <c r="F108" s="2"/>
      <c r="G108" s="2"/>
      <c r="H108" s="1"/>
      <c r="I108" s="3"/>
      <c r="J108" s="4"/>
      <c r="K108" s="3"/>
      <c r="L108" s="1"/>
    </row>
    <row r="109" spans="1:12" x14ac:dyDescent="0.25">
      <c r="A109" s="1"/>
      <c r="B109" s="1"/>
      <c r="C109" s="1"/>
      <c r="D109" s="1"/>
      <c r="E109" s="2"/>
      <c r="F109" s="2"/>
      <c r="G109" s="2"/>
      <c r="H109" s="1"/>
      <c r="I109" s="3"/>
      <c r="J109" s="4"/>
      <c r="K109" s="3"/>
      <c r="L109" s="1"/>
    </row>
    <row r="110" spans="1:12" x14ac:dyDescent="0.25">
      <c r="A110" s="1"/>
      <c r="B110" s="1"/>
      <c r="C110" s="1"/>
      <c r="D110" s="1"/>
      <c r="E110" s="2"/>
      <c r="F110" s="2"/>
      <c r="G110" s="2"/>
      <c r="H110" s="1"/>
      <c r="I110" s="3"/>
      <c r="J110" s="4"/>
      <c r="K110" s="3"/>
      <c r="L110" s="1"/>
    </row>
    <row r="111" spans="1:12" x14ac:dyDescent="0.25">
      <c r="A111" s="1"/>
      <c r="B111" s="1"/>
      <c r="C111" s="1"/>
      <c r="D111" s="1"/>
      <c r="E111" s="2"/>
      <c r="F111" s="2"/>
      <c r="G111" s="2"/>
      <c r="H111" s="1"/>
      <c r="I111" s="3"/>
      <c r="J111" s="4"/>
      <c r="K111" s="3"/>
      <c r="L111" s="1"/>
    </row>
    <row r="112" spans="1:12" x14ac:dyDescent="0.25">
      <c r="A112" s="1"/>
      <c r="B112" s="1"/>
      <c r="C112" s="1"/>
      <c r="D112" s="1"/>
      <c r="E112" s="2"/>
      <c r="F112" s="2"/>
      <c r="G112" s="2"/>
      <c r="H112" s="1"/>
      <c r="I112" s="3"/>
      <c r="J112" s="4"/>
      <c r="K112" s="3"/>
      <c r="L112" s="1"/>
    </row>
    <row r="113" spans="1:12" x14ac:dyDescent="0.25">
      <c r="A113" s="1"/>
      <c r="B113" s="1"/>
      <c r="C113" s="1"/>
      <c r="D113" s="1"/>
      <c r="E113" s="2"/>
      <c r="F113" s="2"/>
      <c r="G113" s="2"/>
      <c r="H113" s="1"/>
      <c r="I113" s="3"/>
      <c r="J113" s="4"/>
      <c r="K113" s="3"/>
      <c r="L113" s="1"/>
    </row>
    <row r="114" spans="1:12" x14ac:dyDescent="0.25">
      <c r="A114" s="1"/>
      <c r="B114" s="1"/>
      <c r="C114" s="1"/>
      <c r="D114" s="1"/>
      <c r="E114" s="2"/>
      <c r="F114" s="2"/>
      <c r="G114" s="2"/>
      <c r="H114" s="1"/>
      <c r="I114" s="3"/>
      <c r="J114" s="4"/>
      <c r="K114" s="3"/>
      <c r="L114" s="1"/>
    </row>
    <row r="115" spans="1:12" x14ac:dyDescent="0.25">
      <c r="A115" s="1"/>
      <c r="B115" s="1"/>
      <c r="C115" s="1"/>
      <c r="D115" s="1"/>
      <c r="E115" s="2"/>
      <c r="F115" s="2"/>
      <c r="G115" s="2"/>
      <c r="H115" s="1"/>
      <c r="I115" s="3"/>
      <c r="J115" s="4"/>
      <c r="K115" s="3"/>
      <c r="L115" s="1"/>
    </row>
    <row r="116" spans="1:12" x14ac:dyDescent="0.25">
      <c r="A116" s="1"/>
      <c r="B116" s="1"/>
      <c r="C116" s="1"/>
      <c r="D116" s="1"/>
      <c r="E116" s="2"/>
      <c r="F116" s="2"/>
      <c r="G116" s="2"/>
      <c r="H116" s="1"/>
      <c r="I116" s="3"/>
      <c r="J116" s="4"/>
      <c r="K116" s="3"/>
      <c r="L116" s="1"/>
    </row>
    <row r="117" spans="1:12" x14ac:dyDescent="0.25">
      <c r="A117" s="1"/>
      <c r="B117" s="1"/>
      <c r="C117" s="1"/>
      <c r="D117" s="1"/>
      <c r="E117" s="2"/>
      <c r="F117" s="2"/>
      <c r="G117" s="2"/>
      <c r="H117" s="1"/>
      <c r="I117" s="3"/>
      <c r="J117" s="4"/>
      <c r="K117" s="3"/>
      <c r="L117" s="1"/>
    </row>
    <row r="118" spans="1:12" x14ac:dyDescent="0.25">
      <c r="L118" s="1"/>
    </row>
  </sheetData>
  <protectedRanges>
    <protectedRange sqref="C55 E55 G55 K55" name="Rango3"/>
    <protectedRange sqref="A5:A6 I6 A8:A10 I8:I10" name="Rango1"/>
    <protectedRange sqref="E35 E33" name="Rango2"/>
    <protectedRange sqref="A7 I7" name="Rango1_1"/>
    <protectedRange sqref="E19 E21 E17 E23 E25:E26" name="Rango2_1"/>
    <protectedRange sqref="E44" name="Rango2_2"/>
  </protectedRanges>
  <mergeCells count="19">
    <mergeCell ref="A1:K1"/>
    <mergeCell ref="A2:K2"/>
    <mergeCell ref="B7:H7"/>
    <mergeCell ref="J7:K7"/>
    <mergeCell ref="F27:J28"/>
    <mergeCell ref="B10:K10"/>
    <mergeCell ref="B11:K11"/>
    <mergeCell ref="B4:K4"/>
    <mergeCell ref="B5:K5"/>
    <mergeCell ref="B12:K12"/>
    <mergeCell ref="B6:K6"/>
    <mergeCell ref="B8:K8"/>
    <mergeCell ref="B9:K9"/>
    <mergeCell ref="G55:I55"/>
    <mergeCell ref="E51:J52"/>
    <mergeCell ref="F47:J48"/>
    <mergeCell ref="F38:J39"/>
    <mergeCell ref="B43:C43"/>
    <mergeCell ref="B44:C44"/>
  </mergeCells>
  <printOptions horizontalCentered="1" verticalCentered="1"/>
  <pageMargins left="0" right="0" top="0.19685039370078741" bottom="0.19685039370078741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Ministerio de Defensa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BLAZQUEZ DIAZ ALBERTO</dc:creator>
  <cp:lastModifiedBy>GONZALEZ FRANCO JULIO</cp:lastModifiedBy>
  <cp:lastPrinted>2026-01-08T11:59:17Z</cp:lastPrinted>
  <dcterms:created xsi:type="dcterms:W3CDTF">2021-04-28T09:44:02Z</dcterms:created>
  <dcterms:modified xsi:type="dcterms:W3CDTF">2026-07-29T09:52:01Z</dcterms:modified>
</cp:coreProperties>
</file>